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Outlet Info &amp; Menu" sheetId="1" r:id="rId4"/>
    <sheet state="hidden" name="Food Tag" sheetId="2" r:id="rId5"/>
  </sheets>
  <definedNames/>
  <calcPr/>
  <extLst>
    <ext uri="GoogleSheetsCustomDataVersion1">
      <go:sheetsCustomData xmlns:go="http://customooxmlschemas.google.com/" r:id="rId6" roundtripDataSignature="AMtx7mg6Rago51/s8exQ3l09S+pW2YIRug=="/>
    </ext>
  </extLst>
</workbook>
</file>

<file path=xl/sharedStrings.xml><?xml version="1.0" encoding="utf-8"?>
<sst xmlns="http://schemas.openxmlformats.org/spreadsheetml/2006/main" count="123" uniqueCount="109">
  <si>
    <t>**MOHON UNTUK TIDAK MEMINTA AKSES EDIT. SILAKAN UNDUH TERLEBIH DAHULU FORMULIR INI.</t>
  </si>
  <si>
    <t>KEMUDIAN ISI SESUAI KOLOM YANG TERSEDIA, LALU UNGGAH DI LINK PENDAFTARAN**</t>
  </si>
  <si>
    <t>Outlet Information</t>
  </si>
  <si>
    <t>No</t>
  </si>
  <si>
    <t>Nama Outlet</t>
  </si>
  <si>
    <t>No HP Outlet</t>
  </si>
  <si>
    <t>Email Outlet</t>
  </si>
  <si>
    <t>Alamat Outlet</t>
  </si>
  <si>
    <t>Koordinat Outlet</t>
  </si>
  <si>
    <t>Jam Operasional</t>
  </si>
  <si>
    <t>For Settlement</t>
  </si>
  <si>
    <t>Contact PIC For Deployment</t>
  </si>
  <si>
    <t>Alamat Lengkap</t>
  </si>
  <si>
    <t>Kecamatan</t>
  </si>
  <si>
    <t xml:space="preserve">Kota </t>
  </si>
  <si>
    <t>Provinsi</t>
  </si>
  <si>
    <t>Kode Pos</t>
  </si>
  <si>
    <t>Senin</t>
  </si>
  <si>
    <t>Selasa</t>
  </si>
  <si>
    <t>Rabu</t>
  </si>
  <si>
    <t>Kamis</t>
  </si>
  <si>
    <t>Jumat</t>
  </si>
  <si>
    <t>Sabtu</t>
  </si>
  <si>
    <t>Minggu</t>
  </si>
  <si>
    <t>PB 10 %</t>
  </si>
  <si>
    <t>Bank Name</t>
  </si>
  <si>
    <t>Bank Account Number</t>
  </si>
  <si>
    <t>Bank Account Holder Name</t>
  </si>
  <si>
    <t>Nama PIC</t>
  </si>
  <si>
    <t>No HP PIC</t>
  </si>
  <si>
    <t>- Nama outlet maksimum karakter 50. 
 - Format wajib: {Merchant Name} - {Point of Interest outlet}
 - Point of Interest dapat diisi dengan Indicative Location seperti nama gedung (mall, apartment, dsb), nama area/jalan, atau jika tidak berlokasi di suatu gedung/area, dapat diisi dengan Kecamatan. 
 - Jika existing merchant ShopeePay, isi nama outlet sesuai yang terdaftar di ShopeePay</t>
  </si>
  <si>
    <t>Gunakan "62" untuk pengisian nomor telepon
 Wajib di isi no telp untuk masing-masing outlet. Tidak boleh 1 nomor untuk semua outlet</t>
  </si>
  <si>
    <t>Silahkan diisikan menggunakan email yang valid, contoh: ristiansadewo@gmail.com</t>
  </si>
  <si>
    <t>Silahkan menuliskan alamat lengkap outlet, contoh: Jl. Gejayan No. 32, Kel. Caturtunggal, Kec. Depok, Kab. Sleman, Daerah Istimewa Yogyakarta 55281</t>
  </si>
  <si>
    <t>Silahkan menuliskan alamat kecamatan outlet</t>
  </si>
  <si>
    <t>Silahkan menuliskan alamat kota outlet</t>
  </si>
  <si>
    <t>Silahkan menuliskan alamat provinsi outlet</t>
  </si>
  <si>
    <t>Silahkan menuliskan kode pos outlet</t>
  </si>
  <si>
    <t xml:space="preserve">&lt;&lt;Cara pengisian Link Gmaps&gt;&gt;
 1. Buka link maps.google.com
 2. Cari restaurant Anda di bagian 'search'
 </t>
  </si>
  <si>
    <t>Jam buka dan tutup outlet. Cantumkan waktu istirahat jika ada penutupan order saat waktu istirahat, Contoh: 09.00 - 12.00, 13.00 - 21.00.
 Isi "X" atau kosongkan jika outlet tutup.</t>
  </si>
  <si>
    <t>Isi apakah outlet menerapkan PB1 (YES or NO)</t>
  </si>
  <si>
    <t>Masukan hanya jika settlement ke outlet ATAU master &amp; outlet.
Masukkan bank yang diperbolehkan saja</t>
  </si>
  <si>
    <t>Masukan hanya jika settlement ke outlet ATAU master&amp;outlet.
Masukkan bank yang diperbolehkan saja</t>
  </si>
  <si>
    <t>Silahkan di isi untuk contact PIC</t>
  </si>
  <si>
    <r>
      <rPr>
        <rFont val="Arial"/>
        <color rgb="FFFF0000"/>
        <sz val="10.0"/>
      </rPr>
      <t>Warung Bambu Kuningan</t>
    </r>
    <r>
      <rPr>
        <rFont val="Arial"/>
        <b/>
        <color rgb="FFFF0000"/>
        <sz val="10.0"/>
      </rPr>
      <t xml:space="preserve"> (contoh)</t>
    </r>
  </si>
  <si>
    <t>62812xxxxxxx</t>
  </si>
  <si>
    <t>warungbambu@xxxx.com</t>
  </si>
  <si>
    <t>Jl Kuningan 1 No 10</t>
  </si>
  <si>
    <t>Setiabudi</t>
  </si>
  <si>
    <t>Jakarta Selatan</t>
  </si>
  <si>
    <t>DKI Jakarta</t>
  </si>
  <si>
    <t>https://www.google.com/maps/place/10,+Jl.+Kuningan+Barat+Raya+No.1,+RT.10%2FRW.1,+Kuningan+Bar.,+Kec.+Mampang+Prpt.,+Kota+Jakarta+Selatan,+Daerah+Khusus+Ibukota+Jakarta+12710/@-6.236649,106.8212063,17z/data=!3m1!4b1!4m5!3m4!1s0x2e69f3e0b42c12c7:0x1e007aa4989ea5e6!8m2!3d-6.236649!4d106.823395</t>
  </si>
  <si>
    <t>10.00-17.00</t>
  </si>
  <si>
    <t>BCA</t>
  </si>
  <si>
    <t>Budi S</t>
  </si>
  <si>
    <t>62812xxxxxx</t>
  </si>
  <si>
    <t>A. Food Tagging</t>
  </si>
  <si>
    <t>Pilih dan sesuaikan urutan Tag.</t>
  </si>
  <si>
    <t>Isi food tagging MIN 1 (satu) &amp; MAX 5 (lima)</t>
  </si>
  <si>
    <t>Chicken &amp; Ducks (Chicken Wings, Peking Duck)</t>
  </si>
  <si>
    <t>Menu Information</t>
  </si>
  <si>
    <t>Kategori Menu</t>
  </si>
  <si>
    <t>Nama Menu</t>
  </si>
  <si>
    <t>Deskripsi Menu</t>
  </si>
  <si>
    <t>Menu Price</t>
  </si>
  <si>
    <t>Shopee Food Price</t>
  </si>
  <si>
    <t>Settlement to merchant after Commission</t>
  </si>
  <si>
    <t>Kategori makanan dapat dibuat lebih dari satu dengan tujuan mengelompokkan jenis makanan sesuai dengan menu yang dilampirkan (makanan pembuka, minuman, makanan penutup, dan rekomendasi)
 Jika tidak ada, kosongkan kolom ini. ShopeeFood akan mengelompokkan item ke dalam dua kelompok: Makanan dan Minuman.</t>
  </si>
  <si>
    <t>Nama makanan/minuman</t>
  </si>
  <si>
    <t>Penjelasan singkat tentang item Menu</t>
  </si>
  <si>
    <t>Harga menu sebelum commision fee</t>
  </si>
  <si>
    <r>
      <rPr>
        <rFont val="Calibri, Arial"/>
        <b/>
        <color rgb="FF000000"/>
        <sz val="11.0"/>
      </rPr>
      <t xml:space="preserve">Isi harga final item yang akan ditampilkan di aplikasi. Harga final ini termasuk pajak/biaya lainnya dan harga di aplikasi sudah termasuk </t>
    </r>
    <r>
      <rPr>
        <rFont val="Calibri, Arial"/>
        <b/>
        <color rgb="FF000000"/>
        <sz val="11.0"/>
      </rPr>
      <t>COMMISION FEE sebesar 20%</t>
    </r>
    <r>
      <rPr>
        <rFont val="Calibri, Arial"/>
        <b/>
        <color rgb="FF000000"/>
        <sz val="11.0"/>
      </rPr>
      <t>. 
 Contoh: 52250
 Forum kalkulasi apabila Merchant memberikan Base Price: 
 Item base price + ( Item base price * Service Charge) + ((Item base price +(Item base price *Service Charge) *PB1))</t>
    </r>
  </si>
  <si>
    <t>terisi otomatis</t>
  </si>
  <si>
    <t>Recommended (contoh)</t>
  </si>
  <si>
    <t>Nasi Goreng Special</t>
  </si>
  <si>
    <t>Nasi goreng dengan topping lengkap</t>
  </si>
  <si>
    <t>Nasi Goreng Teri</t>
  </si>
  <si>
    <t>Nasi goreng dengan topping Teri</t>
  </si>
  <si>
    <t>Nasi Goreng Ayam</t>
  </si>
  <si>
    <t>Nasi goreng dengan topping ayam</t>
  </si>
  <si>
    <t>Beverages (Juice, Tea)</t>
  </si>
  <si>
    <t>Rice (Fried Rice, Nasi Padang)</t>
  </si>
  <si>
    <t>Bakery (Bread, Donut)</t>
  </si>
  <si>
    <t>Coffee (Cappuccino, Black Coffee, Kopi Susu)</t>
  </si>
  <si>
    <t>Seafood (Fish n Chips, Oyster, Salmon)</t>
  </si>
  <si>
    <t>Noodles (Chinese Noodle, Udon, Bakmi, Fried noodle)</t>
  </si>
  <si>
    <t>Beef (Steak, Gyudon, Teriyaki, Sei sapi)</t>
  </si>
  <si>
    <t>Pork (Nasi Campur, Bak Kut Teh, B2 Panggang)</t>
  </si>
  <si>
    <t>Snacks (French Fries, Pop Corn)</t>
  </si>
  <si>
    <t>Sweets (Cake, toast, Ice Cream)</t>
  </si>
  <si>
    <t>Bakso &amp; Soto (Bakso aci, soto ambengan)</t>
  </si>
  <si>
    <t>Martabak (Martabak manis, martabak telur)</t>
  </si>
  <si>
    <t>Pizza &amp; Pasta (Spaghetti, Lasagna)</t>
  </si>
  <si>
    <t>Sate (Sate Ayam, Sate Taichan)</t>
  </si>
  <si>
    <t>Bubble tea (Brown Sugar Milk Tea, Milk Tea)</t>
  </si>
  <si>
    <t>Fried Chicken (Popcorn Chicken, Chicken Katsu)</t>
  </si>
  <si>
    <t>Japanese (Sushi, Ramen)</t>
  </si>
  <si>
    <t>Korean (Tteokbokki,Bibimbap)</t>
  </si>
  <si>
    <t>Chinese (Dim Sum, Wonton)</t>
  </si>
  <si>
    <t>Western (Pancakes, Sandwich)</t>
  </si>
  <si>
    <t>Middle eastern (Kebab, Biryani Rice)</t>
  </si>
  <si>
    <t>Thai (Tom Yum, Pad Thai)</t>
  </si>
  <si>
    <t>Indian (Tandoori Chicken, Samosa)</t>
  </si>
  <si>
    <t>Italian (Pasta, Pizza)</t>
  </si>
  <si>
    <t>Fast food (Fried Chicken, French Fries, Chicken Wings)</t>
  </si>
  <si>
    <t>Ready to cook (Frozen Food, Beef Pack)</t>
  </si>
  <si>
    <t>Healthy food (Salad, Pokebowl)</t>
  </si>
  <si>
    <t>Dessert (Cake, Cupcake)</t>
  </si>
  <si>
    <t>Burgers (Chicken Burger, Beef Burger)</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</si>
</sst>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Rp]#,##0"/>
  </numFmts>
  <fonts count="14">
    <font>
      <sz val="10.0"/>
      <color rgb="FF000000"/>
      <name val="Arial"/>
    </font>
    <font>
      <b/>
      <sz val="14.0"/>
      <color rgb="FFFFFFFF"/>
      <name val="Arial"/>
    </font>
    <font/>
    <font>
      <b/>
      <sz val="18.0"/>
      <color rgb="FFFFFFFF"/>
      <name val="Calibri"/>
    </font>
    <font>
      <sz val="10.0"/>
      <color theme="1"/>
      <name val="Arial"/>
    </font>
    <font>
      <b/>
      <sz val="11.0"/>
      <color rgb="FF000000"/>
      <name val="Calibri"/>
    </font>
    <font>
      <sz val="11.0"/>
      <color rgb="FF000000"/>
      <name val="Calibri"/>
    </font>
    <font>
      <sz val="10.0"/>
      <color rgb="FFFF0000"/>
      <name val="Arial"/>
    </font>
    <font>
      <u/>
      <sz val="10.0"/>
      <color rgb="FFFF0000"/>
      <name val="Arial"/>
    </font>
    <font>
      <color theme="1"/>
      <name val="Arial"/>
    </font>
    <font>
      <b/>
      <sz val="10.0"/>
      <color rgb="FF000000"/>
      <name val="Calibri"/>
    </font>
    <font>
      <b/>
      <sz val="10.0"/>
      <color rgb="FFFF0000"/>
      <name val="Calibri"/>
    </font>
    <font>
      <b/>
      <sz val="10.0"/>
      <color theme="1"/>
      <name val="Arial"/>
    </font>
    <font>
      <b/>
      <sz val="10.0"/>
      <color rgb="FFFF0000"/>
      <name val="Arial"/>
    </font>
  </fonts>
  <fills count="10">
    <fill>
      <patternFill patternType="none"/>
    </fill>
    <fill>
      <patternFill patternType="lightGray"/>
    </fill>
    <fill>
      <patternFill patternType="solid">
        <fgColor rgb="FFFF0000"/>
        <bgColor rgb="FFFF0000"/>
      </patternFill>
    </fill>
    <fill>
      <patternFill patternType="solid">
        <fgColor rgb="FF000000"/>
        <bgColor rgb="FF000000"/>
      </patternFill>
    </fill>
    <fill>
      <patternFill patternType="solid">
        <fgColor rgb="FFFF9900"/>
        <bgColor rgb="FFFF9900"/>
      </patternFill>
    </fill>
    <fill>
      <patternFill patternType="solid">
        <fgColor rgb="FFFFF2CC"/>
        <bgColor rgb="FFFFF2CC"/>
      </patternFill>
    </fill>
    <fill>
      <patternFill patternType="solid">
        <fgColor theme="0"/>
        <bgColor theme="0"/>
      </patternFill>
    </fill>
    <fill>
      <patternFill patternType="solid">
        <fgColor rgb="FFFFFFFF"/>
        <bgColor rgb="FFFFFFFF"/>
      </patternFill>
    </fill>
    <fill>
      <patternFill patternType="solid">
        <fgColor rgb="FFFCE5CD"/>
        <bgColor rgb="FFFCE5CD"/>
      </patternFill>
    </fill>
    <fill>
      <patternFill patternType="solid">
        <fgColor rgb="FFED7D31"/>
        <bgColor rgb="FFED7D31"/>
      </patternFill>
    </fill>
  </fills>
  <borders count="12">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top/>
      <bottom/>
    </border>
    <border>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top/>
    </border>
    <border>
      <left/>
      <right/>
      <top/>
      <bottom/>
    </border>
    <border>
      <left/>
      <right style="thin">
        <color rgb="FF000000"/>
      </right>
      <top style="thin">
        <color rgb="FF000000"/>
      </top>
      <bottom style="thin">
        <color rgb="FF000000"/>
      </bottom>
    </border>
  </borders>
  <cellStyleXfs count="1">
    <xf borderId="0" fillId="0" fontId="0" numFmtId="0" applyAlignment="1" applyFont="1"/>
  </cellStyleXfs>
  <cellXfs count="50">
    <xf borderId="0" fillId="0" fontId="0" numFmtId="0" xfId="0" applyAlignment="1" applyFont="1">
      <alignment readingOrder="0" shrinkToFit="0" vertical="bottom" wrapText="0"/>
    </xf>
    <xf borderId="0" fillId="2" fontId="1" numFmtId="0" xfId="0" applyFill="1" applyFont="1"/>
    <xf borderId="1" fillId="2" fontId="1" numFmtId="0" xfId="0" applyAlignment="1" applyBorder="1" applyFont="1">
      <alignment readingOrder="0"/>
    </xf>
    <xf borderId="2" fillId="0" fontId="2" numFmtId="0" xfId="0" applyBorder="1" applyFont="1"/>
    <xf borderId="3" fillId="0" fontId="2" numFmtId="0" xfId="0" applyBorder="1" applyFont="1"/>
    <xf borderId="4" fillId="3" fontId="3" numFmtId="0" xfId="0" applyAlignment="1" applyBorder="1" applyFill="1" applyFont="1">
      <alignment shrinkToFit="0" wrapText="1"/>
    </xf>
    <xf borderId="5" fillId="0" fontId="2" numFmtId="0" xfId="0" applyBorder="1" applyFont="1"/>
    <xf borderId="6" fillId="3" fontId="4" numFmtId="0" xfId="0" applyBorder="1" applyFont="1"/>
    <xf borderId="7" fillId="4" fontId="5" numFmtId="0" xfId="0" applyAlignment="1" applyBorder="1" applyFill="1" applyFont="1">
      <alignment horizontal="center" shrinkToFit="0" vertical="center" wrapText="1"/>
    </xf>
    <xf borderId="1" fillId="4" fontId="5" numFmtId="0" xfId="0" applyAlignment="1" applyBorder="1" applyFont="1">
      <alignment horizontal="center" shrinkToFit="0" vertical="center" wrapText="1"/>
    </xf>
    <xf borderId="6" fillId="4" fontId="4" numFmtId="0" xfId="0" applyAlignment="1" applyBorder="1" applyFont="1">
      <alignment horizontal="center" vertical="center"/>
    </xf>
    <xf borderId="1" fillId="4" fontId="5" numFmtId="0" xfId="0" applyAlignment="1" applyBorder="1" applyFont="1">
      <alignment horizontal="center" vertical="center"/>
    </xf>
    <xf borderId="8" fillId="0" fontId="2" numFmtId="0" xfId="0" applyBorder="1" applyFont="1"/>
    <xf borderId="6" fillId="4" fontId="5" numFmtId="0" xfId="0" applyAlignment="1" applyBorder="1" applyFont="1">
      <alignment horizontal="center" shrinkToFit="0" vertical="center" wrapText="1"/>
    </xf>
    <xf borderId="6" fillId="4" fontId="5" numFmtId="0" xfId="0" applyAlignment="1" applyBorder="1" applyFont="1">
      <alignment horizontal="center" vertical="center"/>
    </xf>
    <xf borderId="6" fillId="5" fontId="4" numFmtId="0" xfId="0" applyAlignment="1" applyBorder="1" applyFill="1" applyFont="1">
      <alignment horizontal="left" vertical="top"/>
    </xf>
    <xf borderId="6" fillId="5" fontId="6" numFmtId="0" xfId="0" applyAlignment="1" applyBorder="1" applyFont="1">
      <alignment horizontal="left" shrinkToFit="0" vertical="center" wrapText="1"/>
    </xf>
    <xf borderId="1" fillId="5" fontId="6" numFmtId="0" xfId="0" applyAlignment="1" applyBorder="1" applyFont="1">
      <alignment horizontal="left" shrinkToFit="0" vertical="center" wrapText="1"/>
    </xf>
    <xf borderId="6" fillId="0" fontId="4" numFmtId="0" xfId="0" applyAlignment="1" applyBorder="1" applyFont="1">
      <alignment horizontal="center"/>
    </xf>
    <xf borderId="6" fillId="0" fontId="7" numFmtId="0" xfId="0" applyAlignment="1" applyBorder="1" applyFont="1">
      <alignment horizontal="left"/>
    </xf>
    <xf borderId="6" fillId="0" fontId="8" numFmtId="0" xfId="0" applyAlignment="1" applyBorder="1" applyFont="1">
      <alignment horizontal="left"/>
    </xf>
    <xf borderId="6" fillId="0" fontId="4" numFmtId="0" xfId="0" applyBorder="1" applyFont="1"/>
    <xf borderId="6" fillId="0" fontId="7" numFmtId="0" xfId="0" applyBorder="1" applyFont="1"/>
    <xf borderId="0" fillId="0" fontId="0" numFmtId="0" xfId="0" applyFont="1"/>
    <xf borderId="0" fillId="6" fontId="9" numFmtId="0" xfId="0" applyFill="1" applyFont="1"/>
    <xf borderId="0" fillId="0" fontId="0" numFmtId="0" xfId="0" applyAlignment="1" applyFont="1">
      <alignment horizontal="center" vertical="center"/>
    </xf>
    <xf borderId="4" fillId="3" fontId="3" numFmtId="0" xfId="0" applyAlignment="1" applyBorder="1" applyFont="1">
      <alignment horizontal="center" shrinkToFit="0" vertical="center" wrapText="1"/>
    </xf>
    <xf borderId="0" fillId="7" fontId="3" numFmtId="0" xfId="0" applyAlignment="1" applyFill="1" applyFont="1">
      <alignment horizontal="center" shrinkToFit="0" vertical="center" wrapText="1"/>
    </xf>
    <xf borderId="0" fillId="6" fontId="3" numFmtId="0" xfId="0" applyAlignment="1" applyFont="1">
      <alignment horizontal="center" shrinkToFit="0" vertical="center" wrapText="1"/>
    </xf>
    <xf borderId="4" fillId="4" fontId="5" numFmtId="0" xfId="0" applyAlignment="1" applyBorder="1" applyFont="1">
      <alignment horizontal="center" shrinkToFit="0" vertical="center" wrapText="1"/>
    </xf>
    <xf borderId="0" fillId="6" fontId="10" numFmtId="0" xfId="0" applyAlignment="1" applyFont="1">
      <alignment horizontal="center" shrinkToFit="0" vertical="center" wrapText="1"/>
    </xf>
    <xf borderId="9" fillId="8" fontId="5" numFmtId="0" xfId="0" applyAlignment="1" applyBorder="1" applyFill="1" applyFont="1">
      <alignment horizontal="center" shrinkToFit="0" vertical="center" wrapText="1"/>
    </xf>
    <xf borderId="0" fillId="6" fontId="11" numFmtId="0" xfId="0" applyAlignment="1" applyFont="1">
      <alignment horizontal="center" shrinkToFit="0" vertical="center" wrapText="1"/>
    </xf>
    <xf borderId="6" fillId="7" fontId="11" numFmtId="0" xfId="0" applyAlignment="1" applyBorder="1" applyFont="1">
      <alignment horizontal="center" shrinkToFit="0" vertical="center" wrapText="1"/>
    </xf>
    <xf borderId="6" fillId="7" fontId="10" numFmtId="0" xfId="0" applyAlignment="1" applyBorder="1" applyFont="1">
      <alignment horizontal="center" shrinkToFit="0" vertical="center" wrapText="1"/>
    </xf>
    <xf borderId="10" fillId="3" fontId="3" numFmtId="0" xfId="0" applyAlignment="1" applyBorder="1" applyFont="1">
      <alignment shrinkToFit="0" wrapText="1"/>
    </xf>
    <xf borderId="8" fillId="4" fontId="5" numFmtId="0" xfId="0" applyAlignment="1" applyBorder="1" applyFont="1">
      <alignment horizontal="center" shrinkToFit="0" vertical="center" wrapText="1"/>
    </xf>
    <xf borderId="8" fillId="9" fontId="5" numFmtId="0" xfId="0" applyAlignment="1" applyBorder="1" applyFill="1" applyFont="1">
      <alignment horizontal="center" vertical="center"/>
    </xf>
    <xf borderId="11" fillId="9" fontId="5" numFmtId="0" xfId="0" applyAlignment="1" applyBorder="1" applyFont="1">
      <alignment horizontal="center" shrinkToFit="0" vertical="center" wrapText="1"/>
    </xf>
    <xf borderId="0" fillId="0" fontId="9" numFmtId="0" xfId="0" applyAlignment="1" applyFont="1">
      <alignment vertical="center"/>
    </xf>
    <xf borderId="6" fillId="5" fontId="12" numFmtId="0" xfId="0" applyAlignment="1" applyBorder="1" applyFont="1">
      <alignment horizontal="left"/>
    </xf>
    <xf borderId="6" fillId="5" fontId="5" numFmtId="0" xfId="0" applyAlignment="1" applyBorder="1" applyFont="1">
      <alignment horizontal="center" shrinkToFit="0" wrapText="1"/>
    </xf>
    <xf borderId="6" fillId="5" fontId="13" numFmtId="0" xfId="0" applyAlignment="1" applyBorder="1" applyFont="1">
      <alignment horizontal="center" vertical="center"/>
    </xf>
    <xf borderId="0" fillId="0" fontId="9" numFmtId="0" xfId="0" applyAlignment="1" applyFont="1">
      <alignment horizontal="left"/>
    </xf>
    <xf borderId="6" fillId="0" fontId="7" numFmtId="0" xfId="0" applyAlignment="1" applyBorder="1" applyFont="1">
      <alignment horizontal="center"/>
    </xf>
    <xf borderId="6" fillId="0" fontId="0" numFmtId="164" xfId="0" applyBorder="1" applyFont="1" applyNumberFormat="1"/>
    <xf borderId="6" fillId="7" fontId="0" numFmtId="164" xfId="0" applyBorder="1" applyFont="1" applyNumberFormat="1"/>
    <xf borderId="6" fillId="0" fontId="4" numFmtId="164" xfId="0" applyBorder="1" applyFont="1" applyNumberFormat="1"/>
    <xf borderId="6" fillId="0" fontId="9" numFmtId="0" xfId="0" applyBorder="1" applyFont="1"/>
    <xf borderId="0" fillId="0" fontId="6"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google.com/maps/place/10,+Jl.+Kuningan+Barat+Raya+No.1,+RT.10%2FRW.1,+Kuningan+Bar.,+Kec.+Mampang+Prpt.,+Kota+Jakarta+Selatan,+Daerah+Khusus+Ibukota+Jakarta+12710/@-6.236649,106.8212063,17z/data=!3m1!4b1!4m5!3m4!1s0x2e69f3e0b42c12c7:0x1e007aa4989ea5e6!8m2!3d-6.236649!4d106.823395"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2" max="2" width="44.0"/>
    <col customWidth="1" min="3" max="3" width="31.0"/>
    <col customWidth="1" min="4" max="4" width="32.14"/>
    <col customWidth="1" min="5" max="5" width="28.57"/>
    <col customWidth="1" min="7" max="7" width="17.14"/>
    <col customWidth="1" min="8" max="8" width="37.43"/>
    <col customWidth="1" min="9" max="9" width="17.57"/>
    <col customWidth="1" min="10" max="10" width="57.14"/>
    <col customWidth="1" min="18" max="18" width="15.86"/>
    <col customWidth="1" min="19" max="19" width="21.71"/>
    <col customWidth="1" min="20" max="20" width="22.29"/>
    <col customWidth="1" min="21" max="21" width="25.0"/>
  </cols>
  <sheetData>
    <row r="1">
      <c r="A1" s="1" t="s">
        <v>0</v>
      </c>
    </row>
    <row r="2">
      <c r="A2" s="2" t="s">
        <v>1</v>
      </c>
      <c r="B2" s="3"/>
      <c r="C2" s="3"/>
      <c r="D2" s="3"/>
      <c r="E2" s="3"/>
      <c r="F2" s="3"/>
      <c r="G2" s="3"/>
      <c r="H2" s="3"/>
      <c r="I2" s="3"/>
      <c r="J2" s="3"/>
      <c r="K2" s="3"/>
      <c r="L2" s="3"/>
      <c r="M2" s="3"/>
      <c r="N2" s="3"/>
      <c r="O2" s="3"/>
      <c r="P2" s="3"/>
      <c r="Q2" s="3"/>
      <c r="R2" s="3"/>
      <c r="S2" s="3"/>
      <c r="T2" s="3"/>
      <c r="U2" s="3"/>
      <c r="V2" s="3"/>
      <c r="W2" s="4"/>
    </row>
    <row r="3">
      <c r="A3" s="5" t="s">
        <v>2</v>
      </c>
      <c r="B3" s="6"/>
      <c r="C3" s="6"/>
      <c r="D3" s="6"/>
      <c r="E3" s="6"/>
      <c r="F3" s="6"/>
      <c r="G3" s="6"/>
      <c r="H3" s="6"/>
      <c r="I3" s="6"/>
      <c r="J3" s="6"/>
      <c r="K3" s="6"/>
      <c r="L3" s="6"/>
      <c r="M3" s="6"/>
      <c r="N3" s="6"/>
      <c r="O3" s="6"/>
      <c r="P3" s="6"/>
      <c r="Q3" s="6"/>
      <c r="R3" s="6"/>
      <c r="S3" s="6"/>
      <c r="T3" s="6"/>
      <c r="U3" s="6"/>
      <c r="V3" s="7"/>
      <c r="W3" s="7"/>
    </row>
    <row r="4" ht="15.75" customHeight="1">
      <c r="A4" s="8" t="s">
        <v>3</v>
      </c>
      <c r="B4" s="8" t="s">
        <v>4</v>
      </c>
      <c r="C4" s="8" t="s">
        <v>5</v>
      </c>
      <c r="D4" s="8" t="s">
        <v>6</v>
      </c>
      <c r="E4" s="9" t="s">
        <v>7</v>
      </c>
      <c r="F4" s="3"/>
      <c r="G4" s="3"/>
      <c r="H4" s="3"/>
      <c r="I4" s="4"/>
      <c r="J4" s="8" t="s">
        <v>8</v>
      </c>
      <c r="K4" s="9" t="s">
        <v>9</v>
      </c>
      <c r="L4" s="3"/>
      <c r="M4" s="3"/>
      <c r="N4" s="3"/>
      <c r="O4" s="3"/>
      <c r="P4" s="3"/>
      <c r="Q4" s="4"/>
      <c r="R4" s="10"/>
      <c r="S4" s="11" t="s">
        <v>10</v>
      </c>
      <c r="T4" s="3"/>
      <c r="U4" s="4"/>
      <c r="V4" s="11" t="s">
        <v>11</v>
      </c>
      <c r="W4" s="4"/>
    </row>
    <row r="5" ht="15.75" customHeight="1">
      <c r="A5" s="12"/>
      <c r="B5" s="12"/>
      <c r="C5" s="12"/>
      <c r="D5" s="12"/>
      <c r="E5" s="13" t="s">
        <v>12</v>
      </c>
      <c r="F5" s="13" t="s">
        <v>13</v>
      </c>
      <c r="G5" s="13" t="s">
        <v>14</v>
      </c>
      <c r="H5" s="13" t="s">
        <v>15</v>
      </c>
      <c r="I5" s="13" t="s">
        <v>16</v>
      </c>
      <c r="J5" s="12"/>
      <c r="K5" s="13" t="s">
        <v>17</v>
      </c>
      <c r="L5" s="13" t="s">
        <v>18</v>
      </c>
      <c r="M5" s="13" t="s">
        <v>19</v>
      </c>
      <c r="N5" s="13" t="s">
        <v>20</v>
      </c>
      <c r="O5" s="13" t="s">
        <v>21</v>
      </c>
      <c r="P5" s="13" t="s">
        <v>22</v>
      </c>
      <c r="Q5" s="13" t="s">
        <v>23</v>
      </c>
      <c r="R5" s="14" t="s">
        <v>24</v>
      </c>
      <c r="S5" s="14" t="s">
        <v>25</v>
      </c>
      <c r="T5" s="14" t="s">
        <v>26</v>
      </c>
      <c r="U5" s="14" t="s">
        <v>27</v>
      </c>
      <c r="V5" s="14" t="s">
        <v>28</v>
      </c>
      <c r="W5" s="14" t="s">
        <v>29</v>
      </c>
    </row>
    <row r="6">
      <c r="A6" s="15"/>
      <c r="B6" s="16" t="s">
        <v>30</v>
      </c>
      <c r="C6" s="16" t="s">
        <v>31</v>
      </c>
      <c r="D6" s="16" t="s">
        <v>32</v>
      </c>
      <c r="E6" s="16" t="s">
        <v>33</v>
      </c>
      <c r="F6" s="16" t="s">
        <v>34</v>
      </c>
      <c r="G6" s="16" t="s">
        <v>35</v>
      </c>
      <c r="H6" s="16" t="s">
        <v>36</v>
      </c>
      <c r="I6" s="16" t="s">
        <v>37</v>
      </c>
      <c r="J6" s="16" t="s">
        <v>38</v>
      </c>
      <c r="K6" s="17" t="s">
        <v>39</v>
      </c>
      <c r="L6" s="3"/>
      <c r="M6" s="3"/>
      <c r="N6" s="3"/>
      <c r="O6" s="3"/>
      <c r="P6" s="3"/>
      <c r="Q6" s="4"/>
      <c r="R6" s="16" t="s">
        <v>40</v>
      </c>
      <c r="S6" s="16" t="s">
        <v>41</v>
      </c>
      <c r="T6" s="16" t="s">
        <v>42</v>
      </c>
      <c r="U6" s="16" t="s">
        <v>42</v>
      </c>
      <c r="V6" s="16" t="s">
        <v>43</v>
      </c>
      <c r="W6" s="16" t="s">
        <v>43</v>
      </c>
    </row>
    <row r="7" ht="15.75" customHeight="1">
      <c r="A7" s="18">
        <v>1.0</v>
      </c>
      <c r="B7" s="19" t="s">
        <v>44</v>
      </c>
      <c r="C7" s="19" t="s">
        <v>45</v>
      </c>
      <c r="D7" s="19" t="s">
        <v>46</v>
      </c>
      <c r="E7" s="19" t="s">
        <v>47</v>
      </c>
      <c r="F7" s="19" t="s">
        <v>48</v>
      </c>
      <c r="G7" s="19" t="s">
        <v>49</v>
      </c>
      <c r="H7" s="19" t="s">
        <v>50</v>
      </c>
      <c r="I7" s="19">
        <v>12345.0</v>
      </c>
      <c r="J7" s="20" t="s">
        <v>51</v>
      </c>
      <c r="K7" s="19" t="s">
        <v>52</v>
      </c>
      <c r="L7" s="19" t="s">
        <v>52</v>
      </c>
      <c r="M7" s="19" t="s">
        <v>52</v>
      </c>
      <c r="N7" s="19" t="s">
        <v>52</v>
      </c>
      <c r="O7" s="19" t="s">
        <v>52</v>
      </c>
      <c r="P7" s="19" t="s">
        <v>52</v>
      </c>
      <c r="Q7" s="19" t="s">
        <v>52</v>
      </c>
      <c r="R7" s="19" t="s">
        <v>3</v>
      </c>
      <c r="S7" s="19" t="s">
        <v>53</v>
      </c>
      <c r="T7" s="19">
        <v>1.23456778E8</v>
      </c>
      <c r="U7" s="19" t="s">
        <v>54</v>
      </c>
      <c r="V7" s="19" t="s">
        <v>54</v>
      </c>
      <c r="W7" s="19" t="s">
        <v>55</v>
      </c>
    </row>
    <row r="8" ht="15.75" customHeight="1">
      <c r="A8" s="21"/>
      <c r="B8" s="22"/>
      <c r="C8" s="22"/>
      <c r="D8" s="22"/>
      <c r="E8" s="22"/>
      <c r="F8" s="22"/>
      <c r="G8" s="22"/>
      <c r="H8" s="22"/>
      <c r="I8" s="22"/>
      <c r="J8" s="22"/>
      <c r="K8" s="22"/>
      <c r="L8" s="22"/>
      <c r="M8" s="22"/>
      <c r="N8" s="22"/>
      <c r="O8" s="22"/>
      <c r="P8" s="22"/>
      <c r="Q8" s="22"/>
      <c r="R8" s="22"/>
      <c r="S8" s="22"/>
      <c r="T8" s="22"/>
      <c r="U8" s="22"/>
      <c r="V8" s="22"/>
      <c r="W8" s="22"/>
      <c r="X8" s="23"/>
      <c r="Y8" s="23"/>
      <c r="Z8" s="23"/>
    </row>
    <row r="9" ht="15.75" customHeight="1">
      <c r="A9" s="21"/>
      <c r="B9" s="22"/>
      <c r="C9" s="22"/>
      <c r="D9" s="22"/>
      <c r="E9" s="22"/>
      <c r="F9" s="22"/>
      <c r="G9" s="22"/>
      <c r="H9" s="22"/>
      <c r="I9" s="22"/>
      <c r="J9" s="22"/>
      <c r="K9" s="22"/>
      <c r="L9" s="22"/>
      <c r="M9" s="22"/>
      <c r="N9" s="22"/>
      <c r="O9" s="22"/>
      <c r="P9" s="22"/>
      <c r="Q9" s="22"/>
      <c r="R9" s="22"/>
      <c r="S9" s="22"/>
      <c r="T9" s="22"/>
      <c r="U9" s="22"/>
      <c r="V9" s="22"/>
      <c r="W9" s="22"/>
      <c r="X9" s="23"/>
      <c r="Y9" s="23"/>
      <c r="Z9" s="23"/>
    </row>
    <row r="10" ht="15.75" customHeight="1">
      <c r="A10" s="21"/>
      <c r="B10" s="22"/>
      <c r="C10" s="22"/>
      <c r="D10" s="22"/>
      <c r="E10" s="22"/>
      <c r="F10" s="22"/>
      <c r="G10" s="22"/>
      <c r="H10" s="22"/>
      <c r="I10" s="22"/>
      <c r="J10" s="22"/>
      <c r="K10" s="22"/>
      <c r="L10" s="22"/>
      <c r="M10" s="22"/>
      <c r="N10" s="22"/>
      <c r="O10" s="22"/>
      <c r="P10" s="22"/>
      <c r="Q10" s="22"/>
      <c r="R10" s="22"/>
      <c r="S10" s="22"/>
      <c r="T10" s="22"/>
      <c r="U10" s="22"/>
      <c r="V10" s="22"/>
      <c r="W10" s="22"/>
      <c r="X10" s="23"/>
      <c r="Y10" s="23"/>
      <c r="Z10" s="23"/>
    </row>
    <row r="11" ht="15.75" customHeight="1">
      <c r="A11" s="21"/>
      <c r="B11" s="22"/>
      <c r="C11" s="22"/>
      <c r="D11" s="22"/>
      <c r="E11" s="22"/>
      <c r="F11" s="22"/>
      <c r="G11" s="22"/>
      <c r="H11" s="22"/>
      <c r="I11" s="22"/>
      <c r="J11" s="22"/>
      <c r="K11" s="22"/>
      <c r="L11" s="22"/>
      <c r="M11" s="22"/>
      <c r="N11" s="22"/>
      <c r="O11" s="22"/>
      <c r="P11" s="22"/>
      <c r="Q11" s="22"/>
      <c r="R11" s="22"/>
      <c r="S11" s="22"/>
      <c r="T11" s="22"/>
      <c r="U11" s="22"/>
      <c r="V11" s="22"/>
      <c r="W11" s="22"/>
      <c r="X11" s="23"/>
      <c r="Y11" s="23"/>
      <c r="Z11" s="23"/>
    </row>
    <row r="12" ht="15.75" customHeight="1">
      <c r="A12" s="21"/>
      <c r="B12" s="22"/>
      <c r="C12" s="22"/>
      <c r="D12" s="22"/>
      <c r="E12" s="22"/>
      <c r="F12" s="22"/>
      <c r="G12" s="22"/>
      <c r="H12" s="22"/>
      <c r="I12" s="22"/>
      <c r="J12" s="22"/>
      <c r="K12" s="22"/>
      <c r="L12" s="22"/>
      <c r="M12" s="22"/>
      <c r="N12" s="22"/>
      <c r="O12" s="22"/>
      <c r="P12" s="22"/>
      <c r="Q12" s="22"/>
      <c r="R12" s="22"/>
      <c r="S12" s="22"/>
      <c r="T12" s="22"/>
      <c r="U12" s="22"/>
      <c r="V12" s="22"/>
      <c r="W12" s="22"/>
      <c r="X12" s="23"/>
      <c r="Y12" s="23"/>
      <c r="Z12" s="23"/>
    </row>
    <row r="13" ht="15.75" customHeight="1"/>
    <row r="14" ht="15.75" customHeight="1">
      <c r="D14" s="24"/>
    </row>
    <row r="15" ht="26.25" customHeight="1">
      <c r="A15" s="25"/>
      <c r="B15" s="26" t="s">
        <v>56</v>
      </c>
      <c r="C15" s="27"/>
      <c r="D15" s="28"/>
      <c r="E15" s="27"/>
      <c r="F15" s="27"/>
      <c r="G15" s="25"/>
      <c r="H15" s="25"/>
      <c r="I15" s="25"/>
      <c r="J15" s="25"/>
      <c r="K15" s="25"/>
      <c r="L15" s="25"/>
      <c r="M15" s="25"/>
      <c r="N15" s="25"/>
      <c r="O15" s="25"/>
      <c r="P15" s="25"/>
      <c r="Q15" s="25"/>
      <c r="R15" s="25"/>
      <c r="S15" s="25"/>
      <c r="T15" s="25"/>
      <c r="U15" s="25"/>
      <c r="V15" s="25"/>
      <c r="W15" s="25"/>
      <c r="X15" s="25"/>
      <c r="Y15" s="25"/>
      <c r="Z15" s="25"/>
    </row>
    <row r="16" ht="15.75" customHeight="1">
      <c r="A16" s="25"/>
      <c r="B16" s="29" t="s">
        <v>57</v>
      </c>
      <c r="C16" s="27"/>
      <c r="D16" s="30"/>
      <c r="E16" s="27"/>
      <c r="F16" s="27"/>
      <c r="G16" s="25"/>
      <c r="H16" s="25"/>
      <c r="I16" s="25"/>
      <c r="J16" s="25"/>
      <c r="K16" s="25"/>
      <c r="L16" s="25"/>
      <c r="M16" s="25"/>
      <c r="N16" s="25"/>
      <c r="O16" s="25"/>
      <c r="P16" s="25"/>
      <c r="Q16" s="25"/>
      <c r="R16" s="25"/>
      <c r="S16" s="25"/>
      <c r="T16" s="25"/>
      <c r="U16" s="25"/>
      <c r="V16" s="25"/>
      <c r="W16" s="25"/>
      <c r="X16" s="25"/>
      <c r="Y16" s="25"/>
      <c r="Z16" s="25"/>
    </row>
    <row r="17" ht="15.75" customHeight="1">
      <c r="A17" s="25"/>
      <c r="B17" s="31" t="s">
        <v>58</v>
      </c>
      <c r="C17" s="27"/>
      <c r="D17" s="32"/>
      <c r="E17" s="27"/>
      <c r="F17" s="27"/>
      <c r="G17" s="25"/>
      <c r="H17" s="25"/>
      <c r="I17" s="25"/>
      <c r="J17" s="25"/>
      <c r="K17" s="25"/>
      <c r="L17" s="25"/>
      <c r="M17" s="25"/>
      <c r="N17" s="25"/>
      <c r="O17" s="25"/>
      <c r="P17" s="25"/>
      <c r="Q17" s="25"/>
      <c r="R17" s="25"/>
      <c r="S17" s="25"/>
      <c r="T17" s="25"/>
      <c r="U17" s="25"/>
      <c r="V17" s="25"/>
      <c r="W17" s="25"/>
      <c r="X17" s="25"/>
      <c r="Y17" s="25"/>
      <c r="Z17" s="25"/>
    </row>
    <row r="18" ht="15.75" customHeight="1">
      <c r="A18" s="25"/>
      <c r="B18" s="33" t="s">
        <v>59</v>
      </c>
      <c r="C18" s="27"/>
      <c r="D18" s="30"/>
      <c r="E18" s="27"/>
      <c r="F18" s="27"/>
      <c r="G18" s="25"/>
      <c r="H18" s="25"/>
      <c r="I18" s="25"/>
      <c r="J18" s="25"/>
      <c r="K18" s="25"/>
      <c r="L18" s="25"/>
      <c r="M18" s="25"/>
      <c r="N18" s="25"/>
      <c r="O18" s="25"/>
      <c r="P18" s="25"/>
      <c r="Q18" s="25"/>
      <c r="R18" s="25"/>
      <c r="S18" s="25"/>
      <c r="T18" s="25"/>
      <c r="U18" s="25"/>
      <c r="V18" s="25"/>
      <c r="W18" s="25"/>
      <c r="X18" s="25"/>
      <c r="Y18" s="25"/>
      <c r="Z18" s="25"/>
    </row>
    <row r="19" ht="15.75" customHeight="1">
      <c r="B19" s="34"/>
      <c r="D19" s="24"/>
    </row>
    <row r="20" ht="15.75" customHeight="1">
      <c r="B20" s="34"/>
      <c r="D20" s="24"/>
    </row>
    <row r="21" ht="15.75" customHeight="1">
      <c r="B21" s="34"/>
    </row>
    <row r="22" ht="15.75" customHeight="1">
      <c r="B22" s="34"/>
    </row>
    <row r="23" ht="15.75" customHeight="1"/>
    <row r="24" ht="15.75" customHeight="1"/>
    <row r="25" ht="15.75" customHeight="1"/>
    <row r="26" ht="15.75" customHeight="1">
      <c r="A26" s="35"/>
      <c r="B26" s="35"/>
      <c r="C26" s="35"/>
      <c r="D26" s="35"/>
      <c r="E26" s="35"/>
      <c r="F26" s="35"/>
      <c r="G26" s="35"/>
    </row>
    <row r="27">
      <c r="A27" s="26" t="s">
        <v>60</v>
      </c>
      <c r="B27" s="6"/>
      <c r="C27" s="6"/>
      <c r="D27" s="6"/>
      <c r="E27" s="6"/>
      <c r="F27" s="35"/>
      <c r="G27" s="35"/>
    </row>
    <row r="28">
      <c r="A28" s="36" t="s">
        <v>3</v>
      </c>
      <c r="B28" s="36" t="s">
        <v>61</v>
      </c>
      <c r="C28" s="36" t="s">
        <v>62</v>
      </c>
      <c r="D28" s="36" t="s">
        <v>63</v>
      </c>
      <c r="E28" s="37" t="s">
        <v>64</v>
      </c>
      <c r="F28" s="38" t="s">
        <v>65</v>
      </c>
      <c r="G28" s="38" t="s">
        <v>66</v>
      </c>
      <c r="H28" s="39"/>
      <c r="I28" s="39"/>
      <c r="J28" s="39"/>
      <c r="K28" s="39"/>
      <c r="L28" s="39"/>
      <c r="M28" s="39"/>
      <c r="N28" s="39"/>
      <c r="O28" s="39"/>
      <c r="P28" s="39"/>
      <c r="Q28" s="39"/>
      <c r="R28" s="39"/>
      <c r="S28" s="39"/>
      <c r="T28" s="39"/>
      <c r="U28" s="39"/>
      <c r="V28" s="39"/>
      <c r="W28" s="39"/>
      <c r="X28" s="39"/>
      <c r="Y28" s="39"/>
      <c r="Z28" s="39"/>
    </row>
    <row r="29" ht="15.75" customHeight="1">
      <c r="A29" s="40"/>
      <c r="B29" s="41" t="s">
        <v>67</v>
      </c>
      <c r="C29" s="41" t="s">
        <v>68</v>
      </c>
      <c r="D29" s="41" t="s">
        <v>69</v>
      </c>
      <c r="E29" s="41" t="s">
        <v>70</v>
      </c>
      <c r="F29" s="41" t="s">
        <v>71</v>
      </c>
      <c r="G29" s="42" t="s">
        <v>72</v>
      </c>
      <c r="H29" s="43"/>
      <c r="I29" s="43"/>
      <c r="J29" s="43"/>
      <c r="K29" s="43"/>
      <c r="L29" s="43"/>
      <c r="M29" s="43"/>
      <c r="N29" s="43"/>
      <c r="O29" s="43"/>
      <c r="P29" s="43"/>
      <c r="Q29" s="43"/>
      <c r="R29" s="43"/>
      <c r="S29" s="43"/>
      <c r="T29" s="43"/>
      <c r="U29" s="43"/>
      <c r="V29" s="43"/>
      <c r="W29" s="43"/>
      <c r="X29" s="43"/>
      <c r="Y29" s="43"/>
      <c r="Z29" s="43"/>
    </row>
    <row r="30" ht="15.75" customHeight="1">
      <c r="A30" s="44">
        <v>1.0</v>
      </c>
      <c r="B30" s="22" t="s">
        <v>73</v>
      </c>
      <c r="C30" s="22" t="s">
        <v>74</v>
      </c>
      <c r="D30" s="22" t="s">
        <v>75</v>
      </c>
      <c r="E30" s="45">
        <v>33200.0</v>
      </c>
      <c r="F30" s="46">
        <f t="shared" ref="F30:F60" si="1">E30/(1-20%)</f>
        <v>41500</v>
      </c>
      <c r="G30" s="47">
        <f t="shared" ref="G30:G60" si="2">F30*(1-20%)</f>
        <v>33200</v>
      </c>
    </row>
    <row r="31" ht="15.75" customHeight="1">
      <c r="A31" s="44">
        <v>2.0</v>
      </c>
      <c r="B31" s="22" t="s">
        <v>73</v>
      </c>
      <c r="C31" s="22" t="s">
        <v>76</v>
      </c>
      <c r="D31" s="22" t="s">
        <v>77</v>
      </c>
      <c r="E31" s="45">
        <v>35000.0</v>
      </c>
      <c r="F31" s="46">
        <f t="shared" si="1"/>
        <v>43750</v>
      </c>
      <c r="G31" s="47">
        <f t="shared" si="2"/>
        <v>35000</v>
      </c>
    </row>
    <row r="32" ht="15.75" customHeight="1">
      <c r="A32" s="44">
        <v>3.0</v>
      </c>
      <c r="B32" s="22" t="s">
        <v>73</v>
      </c>
      <c r="C32" s="22" t="s">
        <v>78</v>
      </c>
      <c r="D32" s="22" t="s">
        <v>79</v>
      </c>
      <c r="E32" s="45">
        <v>35000.0</v>
      </c>
      <c r="F32" s="46">
        <f t="shared" si="1"/>
        <v>43750</v>
      </c>
      <c r="G32" s="47">
        <f t="shared" si="2"/>
        <v>35000</v>
      </c>
    </row>
    <row r="33" ht="15.75" customHeight="1">
      <c r="A33" s="21"/>
      <c r="B33" s="21"/>
      <c r="C33" s="21"/>
      <c r="D33" s="21"/>
      <c r="E33" s="45"/>
      <c r="F33" s="46">
        <f t="shared" si="1"/>
        <v>0</v>
      </c>
      <c r="G33" s="47">
        <f t="shared" si="2"/>
        <v>0</v>
      </c>
    </row>
    <row r="34" ht="15.75" customHeight="1">
      <c r="A34" s="21"/>
      <c r="B34" s="21"/>
      <c r="C34" s="21"/>
      <c r="D34" s="21"/>
      <c r="E34" s="45"/>
      <c r="F34" s="46">
        <f t="shared" si="1"/>
        <v>0</v>
      </c>
      <c r="G34" s="47">
        <f t="shared" si="2"/>
        <v>0</v>
      </c>
    </row>
    <row r="35" ht="15.75" customHeight="1">
      <c r="A35" s="21"/>
      <c r="B35" s="21"/>
      <c r="C35" s="21"/>
      <c r="D35" s="21"/>
      <c r="E35" s="45"/>
      <c r="F35" s="46">
        <f t="shared" si="1"/>
        <v>0</v>
      </c>
      <c r="G35" s="47">
        <f t="shared" si="2"/>
        <v>0</v>
      </c>
    </row>
    <row r="36" ht="15.75" customHeight="1">
      <c r="A36" s="21"/>
      <c r="B36" s="21"/>
      <c r="C36" s="21"/>
      <c r="D36" s="21"/>
      <c r="E36" s="45"/>
      <c r="F36" s="46">
        <f t="shared" si="1"/>
        <v>0</v>
      </c>
      <c r="G36" s="47">
        <f t="shared" si="2"/>
        <v>0</v>
      </c>
    </row>
    <row r="37" ht="15.75" customHeight="1">
      <c r="A37" s="21"/>
      <c r="B37" s="21"/>
      <c r="C37" s="21"/>
      <c r="D37" s="21"/>
      <c r="E37" s="45"/>
      <c r="F37" s="46">
        <f t="shared" si="1"/>
        <v>0</v>
      </c>
      <c r="G37" s="47">
        <f t="shared" si="2"/>
        <v>0</v>
      </c>
    </row>
    <row r="38" ht="15.75" customHeight="1">
      <c r="A38" s="21"/>
      <c r="B38" s="21"/>
      <c r="C38" s="21"/>
      <c r="D38" s="21"/>
      <c r="E38" s="45"/>
      <c r="F38" s="46">
        <f t="shared" si="1"/>
        <v>0</v>
      </c>
      <c r="G38" s="47">
        <f t="shared" si="2"/>
        <v>0</v>
      </c>
    </row>
    <row r="39" ht="15.75" customHeight="1">
      <c r="A39" s="21"/>
      <c r="B39" s="21"/>
      <c r="C39" s="21"/>
      <c r="D39" s="21"/>
      <c r="E39" s="45"/>
      <c r="F39" s="46">
        <f t="shared" si="1"/>
        <v>0</v>
      </c>
      <c r="G39" s="47">
        <f t="shared" si="2"/>
        <v>0</v>
      </c>
    </row>
    <row r="40" ht="15.75" customHeight="1">
      <c r="A40" s="21"/>
      <c r="B40" s="21"/>
      <c r="C40" s="21"/>
      <c r="D40" s="21"/>
      <c r="E40" s="45"/>
      <c r="F40" s="46">
        <f t="shared" si="1"/>
        <v>0</v>
      </c>
      <c r="G40" s="47">
        <f t="shared" si="2"/>
        <v>0</v>
      </c>
    </row>
    <row r="41" ht="15.75" customHeight="1">
      <c r="A41" s="21"/>
      <c r="B41" s="21"/>
      <c r="C41" s="21"/>
      <c r="D41" s="21"/>
      <c r="E41" s="45"/>
      <c r="F41" s="46">
        <f t="shared" si="1"/>
        <v>0</v>
      </c>
      <c r="G41" s="47">
        <f t="shared" si="2"/>
        <v>0</v>
      </c>
    </row>
    <row r="42" ht="15.75" customHeight="1">
      <c r="A42" s="21"/>
      <c r="B42" s="21"/>
      <c r="C42" s="21"/>
      <c r="D42" s="21"/>
      <c r="E42" s="45"/>
      <c r="F42" s="46">
        <f t="shared" si="1"/>
        <v>0</v>
      </c>
      <c r="G42" s="47">
        <f t="shared" si="2"/>
        <v>0</v>
      </c>
    </row>
    <row r="43" ht="15.75" customHeight="1">
      <c r="A43" s="48"/>
      <c r="B43" s="48"/>
      <c r="C43" s="48"/>
      <c r="D43" s="48"/>
      <c r="E43" s="48"/>
      <c r="F43" s="46">
        <f t="shared" si="1"/>
        <v>0</v>
      </c>
      <c r="G43" s="47">
        <f t="shared" si="2"/>
        <v>0</v>
      </c>
    </row>
    <row r="44" ht="15.75" customHeight="1">
      <c r="A44" s="48"/>
      <c r="B44" s="48"/>
      <c r="C44" s="48"/>
      <c r="D44" s="48"/>
      <c r="E44" s="48"/>
      <c r="F44" s="46">
        <f t="shared" si="1"/>
        <v>0</v>
      </c>
      <c r="G44" s="47">
        <f t="shared" si="2"/>
        <v>0</v>
      </c>
    </row>
    <row r="45" ht="15.75" customHeight="1">
      <c r="A45" s="48"/>
      <c r="B45" s="48"/>
      <c r="C45" s="48"/>
      <c r="D45" s="48"/>
      <c r="E45" s="48"/>
      <c r="F45" s="46">
        <f t="shared" si="1"/>
        <v>0</v>
      </c>
      <c r="G45" s="47">
        <f t="shared" si="2"/>
        <v>0</v>
      </c>
    </row>
    <row r="46" ht="15.75" customHeight="1">
      <c r="A46" s="48"/>
      <c r="B46" s="48"/>
      <c r="C46" s="48"/>
      <c r="D46" s="48"/>
      <c r="E46" s="48"/>
      <c r="F46" s="46">
        <f t="shared" si="1"/>
        <v>0</v>
      </c>
      <c r="G46" s="47">
        <f t="shared" si="2"/>
        <v>0</v>
      </c>
    </row>
    <row r="47" ht="15.75" customHeight="1">
      <c r="A47" s="48"/>
      <c r="B47" s="48"/>
      <c r="C47" s="48"/>
      <c r="D47" s="48"/>
      <c r="E47" s="48"/>
      <c r="F47" s="46">
        <f t="shared" si="1"/>
        <v>0</v>
      </c>
      <c r="G47" s="47">
        <f t="shared" si="2"/>
        <v>0</v>
      </c>
    </row>
    <row r="48" ht="15.75" customHeight="1">
      <c r="A48" s="48"/>
      <c r="B48" s="48"/>
      <c r="C48" s="48"/>
      <c r="D48" s="48"/>
      <c r="E48" s="48"/>
      <c r="F48" s="46">
        <f t="shared" si="1"/>
        <v>0</v>
      </c>
      <c r="G48" s="47">
        <f t="shared" si="2"/>
        <v>0</v>
      </c>
    </row>
    <row r="49" ht="15.75" customHeight="1">
      <c r="A49" s="48"/>
      <c r="B49" s="48"/>
      <c r="C49" s="48"/>
      <c r="D49" s="48"/>
      <c r="E49" s="48"/>
      <c r="F49" s="46">
        <f t="shared" si="1"/>
        <v>0</v>
      </c>
      <c r="G49" s="47">
        <f t="shared" si="2"/>
        <v>0</v>
      </c>
    </row>
    <row r="50" ht="15.75" customHeight="1">
      <c r="A50" s="48"/>
      <c r="B50" s="48"/>
      <c r="C50" s="48"/>
      <c r="D50" s="48"/>
      <c r="E50" s="48"/>
      <c r="F50" s="46">
        <f t="shared" si="1"/>
        <v>0</v>
      </c>
      <c r="G50" s="47">
        <f t="shared" si="2"/>
        <v>0</v>
      </c>
    </row>
    <row r="51" ht="15.75" customHeight="1">
      <c r="A51" s="48"/>
      <c r="B51" s="48"/>
      <c r="C51" s="48"/>
      <c r="D51" s="48"/>
      <c r="E51" s="48"/>
      <c r="F51" s="46">
        <f t="shared" si="1"/>
        <v>0</v>
      </c>
      <c r="G51" s="47">
        <f t="shared" si="2"/>
        <v>0</v>
      </c>
    </row>
    <row r="52" ht="15.75" customHeight="1">
      <c r="A52" s="48"/>
      <c r="B52" s="48"/>
      <c r="C52" s="48"/>
      <c r="D52" s="48"/>
      <c r="E52" s="48"/>
      <c r="F52" s="46">
        <f t="shared" si="1"/>
        <v>0</v>
      </c>
      <c r="G52" s="47">
        <f t="shared" si="2"/>
        <v>0</v>
      </c>
    </row>
    <row r="53" ht="15.75" customHeight="1">
      <c r="A53" s="48"/>
      <c r="B53" s="48"/>
      <c r="C53" s="48"/>
      <c r="D53" s="48"/>
      <c r="E53" s="48"/>
      <c r="F53" s="46">
        <f t="shared" si="1"/>
        <v>0</v>
      </c>
      <c r="G53" s="47">
        <f t="shared" si="2"/>
        <v>0</v>
      </c>
    </row>
    <row r="54" ht="15.75" customHeight="1">
      <c r="A54" s="48"/>
      <c r="B54" s="48"/>
      <c r="C54" s="48"/>
      <c r="D54" s="48"/>
      <c r="E54" s="48"/>
      <c r="F54" s="46">
        <f t="shared" si="1"/>
        <v>0</v>
      </c>
      <c r="G54" s="47">
        <f t="shared" si="2"/>
        <v>0</v>
      </c>
    </row>
    <row r="55" ht="15.75" customHeight="1">
      <c r="A55" s="48"/>
      <c r="B55" s="48"/>
      <c r="C55" s="48"/>
      <c r="D55" s="48"/>
      <c r="E55" s="48"/>
      <c r="F55" s="46">
        <f t="shared" si="1"/>
        <v>0</v>
      </c>
      <c r="G55" s="47">
        <f t="shared" si="2"/>
        <v>0</v>
      </c>
    </row>
    <row r="56" ht="15.75" customHeight="1">
      <c r="A56" s="48"/>
      <c r="B56" s="48"/>
      <c r="C56" s="48"/>
      <c r="D56" s="48"/>
      <c r="E56" s="48"/>
      <c r="F56" s="46">
        <f t="shared" si="1"/>
        <v>0</v>
      </c>
      <c r="G56" s="47">
        <f t="shared" si="2"/>
        <v>0</v>
      </c>
    </row>
    <row r="57" ht="15.75" customHeight="1">
      <c r="A57" s="48"/>
      <c r="B57" s="48"/>
      <c r="C57" s="48"/>
      <c r="D57" s="48"/>
      <c r="E57" s="48"/>
      <c r="F57" s="46">
        <f t="shared" si="1"/>
        <v>0</v>
      </c>
      <c r="G57" s="47">
        <f t="shared" si="2"/>
        <v>0</v>
      </c>
    </row>
    <row r="58" ht="15.75" customHeight="1">
      <c r="A58" s="48"/>
      <c r="B58" s="48"/>
      <c r="C58" s="48"/>
      <c r="D58" s="48"/>
      <c r="E58" s="48"/>
      <c r="F58" s="46">
        <f t="shared" si="1"/>
        <v>0</v>
      </c>
      <c r="G58" s="47">
        <f t="shared" si="2"/>
        <v>0</v>
      </c>
    </row>
    <row r="59" ht="15.75" customHeight="1">
      <c r="A59" s="48"/>
      <c r="B59" s="48"/>
      <c r="C59" s="48"/>
      <c r="D59" s="48"/>
      <c r="E59" s="48"/>
      <c r="F59" s="46">
        <f t="shared" si="1"/>
        <v>0</v>
      </c>
      <c r="G59" s="47">
        <f t="shared" si="2"/>
        <v>0</v>
      </c>
    </row>
    <row r="60" ht="15.75" customHeight="1">
      <c r="A60" s="48"/>
      <c r="B60" s="48"/>
      <c r="C60" s="48"/>
      <c r="D60" s="48"/>
      <c r="E60" s="48"/>
      <c r="F60" s="46">
        <f t="shared" si="1"/>
        <v>0</v>
      </c>
      <c r="G60" s="47">
        <f t="shared" si="2"/>
        <v>0</v>
      </c>
    </row>
    <row r="61" ht="15.75" customHeight="1"/>
  </sheetData>
  <mergeCells count="14">
    <mergeCell ref="K4:Q4"/>
    <mergeCell ref="S4:U4"/>
    <mergeCell ref="V4:W4"/>
    <mergeCell ref="D4:D5"/>
    <mergeCell ref="A27:E27"/>
    <mergeCell ref="A1:W1"/>
    <mergeCell ref="A2:W2"/>
    <mergeCell ref="A3:U3"/>
    <mergeCell ref="A4:A5"/>
    <mergeCell ref="B4:B5"/>
    <mergeCell ref="C4:C5"/>
    <mergeCell ref="E4:I4"/>
    <mergeCell ref="J4:J5"/>
    <mergeCell ref="K6:Q6"/>
  </mergeCells>
  <dataValidations>
    <dataValidation type="list" allowBlank="1" sqref="B18:B22">
      <formula1>'Food Tag'!$A$2:$A$31</formula1>
    </dataValidation>
  </dataValidations>
  <hyperlinks>
    <hyperlink r:id="rId1" ref="J7"/>
  </hyperlinks>
  <printOptions/>
  <pageMargins bottom="0.75" footer="0.0" header="0.0" left="0.7" right="0.7" top="0.75"/>
  <pageSetup paperSize="9" orientation="portrait"/>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sheetData>
    <row r="1" ht="15.75" customHeight="1"/>
    <row r="2" ht="15.75" customHeight="1">
      <c r="A2" s="49" t="s">
        <v>80</v>
      </c>
    </row>
    <row r="3" ht="15.75" customHeight="1">
      <c r="A3" s="49" t="s">
        <v>81</v>
      </c>
    </row>
    <row r="4" ht="15.75" customHeight="1">
      <c r="A4" s="49" t="s">
        <v>59</v>
      </c>
    </row>
    <row r="5" ht="15.75" customHeight="1">
      <c r="A5" s="49" t="s">
        <v>82</v>
      </c>
    </row>
    <row r="6" ht="15.75" customHeight="1">
      <c r="A6" s="49" t="s">
        <v>83</v>
      </c>
    </row>
    <row r="7" ht="15.75" customHeight="1">
      <c r="A7" s="49" t="s">
        <v>84</v>
      </c>
    </row>
    <row r="8" ht="15.75" customHeight="1">
      <c r="A8" s="49" t="s">
        <v>85</v>
      </c>
    </row>
    <row r="9" ht="15.75" customHeight="1">
      <c r="A9" s="49" t="s">
        <v>86</v>
      </c>
    </row>
    <row r="10" ht="15.75" customHeight="1">
      <c r="A10" s="49" t="s">
        <v>87</v>
      </c>
    </row>
    <row r="11" ht="15.75" customHeight="1">
      <c r="A11" s="49" t="s">
        <v>88</v>
      </c>
    </row>
    <row r="12" ht="15.75" customHeight="1">
      <c r="A12" s="49" t="s">
        <v>89</v>
      </c>
    </row>
    <row r="13" ht="15.75" customHeight="1">
      <c r="A13" s="49" t="s">
        <v>90</v>
      </c>
    </row>
    <row r="14" ht="15.75" customHeight="1">
      <c r="A14" s="49" t="s">
        <v>91</v>
      </c>
    </row>
    <row r="15" ht="15.75" customHeight="1">
      <c r="A15" s="49" t="s">
        <v>92</v>
      </c>
    </row>
    <row r="16" ht="15.75" customHeight="1">
      <c r="A16" s="49" t="s">
        <v>93</v>
      </c>
    </row>
    <row r="17" ht="15.75" customHeight="1">
      <c r="A17" s="49" t="s">
        <v>94</v>
      </c>
    </row>
    <row r="18" ht="15.75" customHeight="1">
      <c r="A18" s="49" t="s">
        <v>95</v>
      </c>
    </row>
    <row r="19" ht="15.75" customHeight="1">
      <c r="A19" s="49" t="s">
        <v>96</v>
      </c>
    </row>
    <row r="20" ht="15.75" customHeight="1">
      <c r="A20" s="49" t="s">
        <v>97</v>
      </c>
    </row>
    <row r="21" ht="15.75" customHeight="1">
      <c r="A21" s="49" t="s">
        <v>98</v>
      </c>
    </row>
    <row r="22" ht="15.75" customHeight="1">
      <c r="A22" s="49" t="s">
        <v>99</v>
      </c>
    </row>
    <row r="23" ht="15.75" customHeight="1">
      <c r="A23" s="49" t="s">
        <v>100</v>
      </c>
    </row>
    <row r="24" ht="15.75" customHeight="1">
      <c r="A24" s="49" t="s">
        <v>101</v>
      </c>
    </row>
    <row r="25" ht="15.75" customHeight="1">
      <c r="A25" s="49" t="s">
        <v>102</v>
      </c>
    </row>
    <row r="26" ht="15.75" customHeight="1">
      <c r="A26" s="49" t="s">
        <v>103</v>
      </c>
    </row>
    <row r="27" ht="15.75" customHeight="1">
      <c r="A27" s="49" t="s">
        <v>104</v>
      </c>
    </row>
    <row r="28" ht="15.75" customHeight="1">
      <c r="A28" s="49" t="s">
        <v>105</v>
      </c>
    </row>
    <row r="29" ht="15.75" customHeight="1">
      <c r="A29" s="49" t="s">
        <v>106</v>
      </c>
    </row>
    <row r="30" ht="15.75" customHeight="1">
      <c r="A30" s="49" t="s">
        <v>107</v>
      </c>
    </row>
    <row r="31" ht="15.75" customHeight="1">
      <c r="A31" s="49" t="s">
        <v>108</v>
      </c>
    </row>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